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95" tabRatio="535"/>
  </bookViews>
  <sheets>
    <sheet name="Лист1" sheetId="2" r:id="rId1"/>
  </sheets>
  <definedNames>
    <definedName name="_xlnm.Print_Titles" localSheetId="0">Лист1!$10:$11</definedName>
    <definedName name="_xlnm.Print_Area" localSheetId="0">Лист1!$A$1:$L$18</definedName>
  </definedNames>
  <calcPr calcId="125725"/>
</workbook>
</file>

<file path=xl/calcChain.xml><?xml version="1.0" encoding="utf-8"?>
<calcChain xmlns="http://schemas.openxmlformats.org/spreadsheetml/2006/main">
  <c r="J13" i="2"/>
  <c r="I13"/>
  <c r="J15" l="1"/>
  <c r="J12" s="1"/>
  <c r="I15"/>
  <c r="I12" s="1"/>
  <c r="L15"/>
  <c r="L12" s="1"/>
  <c r="E15"/>
  <c r="H15"/>
  <c r="K15"/>
  <c r="K12" s="1"/>
  <c r="F15" l="1"/>
  <c r="G15" l="1"/>
</calcChain>
</file>

<file path=xl/sharedStrings.xml><?xml version="1.0" encoding="utf-8"?>
<sst xmlns="http://schemas.openxmlformats.org/spreadsheetml/2006/main" count="33" uniqueCount="24">
  <si>
    <t>Наименование заказчика по объектам государственной (муниципальной) собственности</t>
  </si>
  <si>
    <t>Наименование главного распорядителя бюджетных средств</t>
  </si>
  <si>
    <t xml:space="preserve">Наименование объекта                                                                    </t>
  </si>
  <si>
    <t>Форма расходования бюджетных средств, направление                  инвестирования</t>
  </si>
  <si>
    <t>Общий объем капитальных вложений за счет всех источников, тыс. рублей</t>
  </si>
  <si>
    <t>Предлагаемые  изменения</t>
  </si>
  <si>
    <t>Общий объем капитальных вложений за счет всех источников,              тыс. рублей</t>
  </si>
  <si>
    <t>к решению Собрания депутатов</t>
  </si>
  <si>
    <t>МО "Плесецкий муниципальный район"</t>
  </si>
  <si>
    <t>ВСЕГО по районной адресной инвестиционной программе, в том числе:</t>
  </si>
  <si>
    <t>Общий (предельный) объем бюджетных ассигнований районного бюджета на 2020 год,                                                 тыс. рублей</t>
  </si>
  <si>
    <t>Общий (предельный) объем бюджетных ассигнований районного бюджета на 2021 год,                тыс. рублей</t>
  </si>
  <si>
    <t>Общий (предельный) объем бюджетных ассигнований районного бюджета на 2022 год,                                                         тыс. рублей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</si>
  <si>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«Плесецкий район»</t>
  </si>
  <si>
    <t xml:space="preserve">II. НЕПРОГРАММНАЯ ЧАСТЬ в том числе                                                                                                                                                                    </t>
  </si>
  <si>
    <t>бюджетные инвестиции в объекты капитального строительства муниципальной собственности, проектирование и строительство</t>
  </si>
  <si>
    <t>1) Выполнение инженерно-геологических изысканий для разработки проекта обоснования инвестиций на строительство объекта «Строительство многоквартирного жилого дома в поселке Плесецк Архангельской области»</t>
  </si>
  <si>
    <t>2) Разработка обоснования инвестиций, проведение технологического и ценового аудита обоснования инвестиций по проектированию, строительству и вводу в эксплуатацию объекта капитального строительства «Многоквартирный жилой дом в поселке Плесецк Архангельской области»</t>
  </si>
  <si>
    <t>I.  Муниципальная программа муниципального образования "Плесецкий муниципальный район"  "Чистая вода (2020-2024 годы)"</t>
  </si>
  <si>
    <t xml:space="preserve">1) Разработка проектно-сметной документации для строительства и реконструкции (модернизацию) объектов питьевого водоснабжения </t>
  </si>
  <si>
    <t>" О бюджете муниципального района на 2020 год</t>
  </si>
  <si>
    <t>и плановый период 2021 и 2022 годов"</t>
  </si>
  <si>
    <t xml:space="preserve">Отчет об исполнении районной адресной инвестиционной программы за 9  месяцев 2020 года  </t>
  </si>
  <si>
    <t xml:space="preserve">Приложения № 23 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</si>
</sst>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11" fillId="2" borderId="0" xfId="0" applyFont="1" applyFill="1" applyBorder="1"/>
    <xf numFmtId="0" fontId="11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0" xfId="0" applyFont="1" applyFill="1"/>
    <xf numFmtId="49" fontId="9" fillId="3" borderId="0" xfId="0" applyNumberFormat="1" applyFont="1" applyFill="1" applyAlignment="1">
      <alignment horizontal="right" wrapText="1"/>
    </xf>
    <xf numFmtId="49" fontId="9" fillId="3" borderId="0" xfId="0" applyNumberFormat="1" applyFont="1" applyFill="1" applyAlignment="1">
      <alignment horizontal="right" wrapText="1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3" fillId="3" borderId="0" xfId="0" applyFont="1" applyFill="1" applyAlignment="1"/>
  </cellXfs>
  <cellStyles count="5">
    <cellStyle name="Обычный" xfId="0" builtinId="0"/>
    <cellStyle name="Обычный 2" xfId="4"/>
    <cellStyle name="Финансовый 2" xfId="1"/>
    <cellStyle name="Финансов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0"/>
  <sheetViews>
    <sheetView showGridLines="0" tabSelected="1" view="pageBreakPreview" zoomScale="75" zoomScaleNormal="100" zoomScaleSheetLayoutView="75" workbookViewId="0">
      <selection activeCell="M16" sqref="M16"/>
    </sheetView>
  </sheetViews>
  <sheetFormatPr defaultRowHeight="15"/>
  <cols>
    <col min="1" max="1" width="47.7109375" style="1" customWidth="1"/>
    <col min="2" max="2" width="34.5703125" style="1" customWidth="1"/>
    <col min="3" max="3" width="37.42578125" style="1" customWidth="1"/>
    <col min="4" max="4" width="33" style="1" customWidth="1"/>
    <col min="5" max="5" width="17.85546875" style="1" hidden="1" customWidth="1"/>
    <col min="6" max="6" width="18.42578125" style="1" hidden="1" customWidth="1"/>
    <col min="7" max="7" width="17.140625" style="1" hidden="1" customWidth="1"/>
    <col min="8" max="8" width="15.42578125" style="1" hidden="1" customWidth="1"/>
    <col min="9" max="9" width="16.85546875" style="1" customWidth="1"/>
    <col min="10" max="10" width="20.42578125" style="1" customWidth="1"/>
    <col min="11" max="11" width="21.5703125" style="1" customWidth="1"/>
    <col min="12" max="12" width="20" style="1" customWidth="1"/>
    <col min="13" max="13" width="44.85546875" style="2" customWidth="1"/>
    <col min="14" max="17" width="9.140625" style="2"/>
    <col min="18" max="16384" width="9.140625" style="1"/>
  </cols>
  <sheetData>
    <row r="1" spans="1:17" ht="15.75">
      <c r="A1" s="36"/>
      <c r="B1" s="36"/>
      <c r="C1" s="36"/>
      <c r="D1" s="36"/>
      <c r="E1" s="36"/>
      <c r="F1" s="36"/>
      <c r="G1" s="36"/>
      <c r="H1" s="36"/>
      <c r="I1" s="37" t="s">
        <v>23</v>
      </c>
      <c r="J1" s="37"/>
      <c r="K1" s="37"/>
      <c r="L1" s="37"/>
    </row>
    <row r="2" spans="1:17" ht="15.75">
      <c r="A2" s="36"/>
      <c r="B2" s="36"/>
      <c r="C2" s="36"/>
      <c r="D2" s="36"/>
      <c r="E2" s="36"/>
      <c r="F2" s="36"/>
      <c r="G2" s="36"/>
      <c r="H2" s="36"/>
      <c r="I2" s="38"/>
      <c r="J2" s="37" t="s">
        <v>7</v>
      </c>
      <c r="K2" s="37"/>
      <c r="L2" s="37"/>
      <c r="M2" s="3"/>
    </row>
    <row r="3" spans="1:17" ht="15.75">
      <c r="A3" s="36"/>
      <c r="B3" s="36"/>
      <c r="C3" s="36"/>
      <c r="D3" s="36"/>
      <c r="E3" s="36"/>
      <c r="F3" s="36"/>
      <c r="G3" s="36"/>
      <c r="H3" s="36"/>
      <c r="I3" s="38"/>
      <c r="J3" s="37" t="s">
        <v>8</v>
      </c>
      <c r="K3" s="37"/>
      <c r="L3" s="37"/>
      <c r="M3" s="3"/>
    </row>
    <row r="4" spans="1:17" ht="17.25" customHeight="1">
      <c r="A4" s="14"/>
      <c r="B4" s="14"/>
      <c r="C4" s="14"/>
      <c r="D4" s="14"/>
      <c r="E4" s="14"/>
      <c r="F4" s="14"/>
      <c r="G4" s="14"/>
      <c r="H4" s="14"/>
      <c r="I4" s="39"/>
      <c r="J4" s="40" t="s">
        <v>20</v>
      </c>
      <c r="K4" s="40"/>
      <c r="L4" s="40"/>
      <c r="M4" s="3"/>
    </row>
    <row r="5" spans="1:17" ht="17.25" customHeight="1">
      <c r="A5" s="14"/>
      <c r="B5" s="14"/>
      <c r="C5" s="14"/>
      <c r="D5" s="14"/>
      <c r="E5" s="14"/>
      <c r="F5" s="14"/>
      <c r="G5" s="14"/>
      <c r="H5" s="14"/>
      <c r="I5" s="39"/>
      <c r="J5" s="40" t="s">
        <v>21</v>
      </c>
      <c r="K5" s="40"/>
      <c r="L5" s="40"/>
      <c r="M5" s="3"/>
    </row>
    <row r="6" spans="1:17" ht="17.25" customHeight="1">
      <c r="A6" s="14"/>
      <c r="B6" s="14"/>
      <c r="C6" s="14"/>
      <c r="D6" s="14"/>
      <c r="E6" s="14"/>
      <c r="F6" s="14"/>
      <c r="G6" s="14"/>
      <c r="H6" s="14"/>
      <c r="I6" s="39"/>
      <c r="J6" s="39"/>
      <c r="K6" s="41"/>
      <c r="L6" s="42"/>
      <c r="M6" s="3"/>
    </row>
    <row r="7" spans="1:17" ht="17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43"/>
      <c r="L7" s="44"/>
      <c r="M7" s="3"/>
    </row>
    <row r="8" spans="1:17" ht="17.25" customHeight="1">
      <c r="A8" s="45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7" ht="17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7" ht="49.5" customHeight="1">
      <c r="A10" s="12" t="s">
        <v>2</v>
      </c>
      <c r="B10" s="12" t="s">
        <v>3</v>
      </c>
      <c r="C10" s="12" t="s">
        <v>1</v>
      </c>
      <c r="D10" s="13" t="s">
        <v>0</v>
      </c>
      <c r="E10" s="13" t="s">
        <v>4</v>
      </c>
      <c r="F10" s="13" t="s">
        <v>5</v>
      </c>
      <c r="G10" s="13" t="s">
        <v>4</v>
      </c>
      <c r="H10" s="13" t="s">
        <v>5</v>
      </c>
      <c r="I10" s="12" t="s">
        <v>6</v>
      </c>
      <c r="J10" s="12" t="s">
        <v>10</v>
      </c>
      <c r="K10" s="12" t="s">
        <v>11</v>
      </c>
      <c r="L10" s="12" t="s">
        <v>12</v>
      </c>
      <c r="M10" s="14"/>
    </row>
    <row r="11" spans="1:17" ht="92.25" customHeight="1">
      <c r="A11" s="12"/>
      <c r="B11" s="15"/>
      <c r="C11" s="15"/>
      <c r="D11" s="16"/>
      <c r="E11" s="16"/>
      <c r="F11" s="16"/>
      <c r="G11" s="16"/>
      <c r="H11" s="16"/>
      <c r="I11" s="15"/>
      <c r="J11" s="15"/>
      <c r="K11" s="15"/>
      <c r="L11" s="15"/>
      <c r="M11" s="14"/>
    </row>
    <row r="12" spans="1:17" s="5" customFormat="1" ht="28.5" customHeight="1">
      <c r="A12" s="17" t="s">
        <v>9</v>
      </c>
      <c r="B12" s="18"/>
      <c r="C12" s="18"/>
      <c r="D12" s="19"/>
      <c r="E12" s="20"/>
      <c r="F12" s="20"/>
      <c r="G12" s="20"/>
      <c r="H12" s="20"/>
      <c r="I12" s="21">
        <f>I13+I15</f>
        <v>616.6</v>
      </c>
      <c r="J12" s="21">
        <f t="shared" ref="J12:L12" si="0">J13+J15</f>
        <v>616.6</v>
      </c>
      <c r="K12" s="21">
        <f t="shared" si="0"/>
        <v>0</v>
      </c>
      <c r="L12" s="21">
        <f t="shared" si="0"/>
        <v>0</v>
      </c>
      <c r="M12" s="22"/>
      <c r="N12" s="4"/>
      <c r="O12" s="4"/>
      <c r="P12" s="4"/>
      <c r="Q12" s="4"/>
    </row>
    <row r="13" spans="1:17" s="5" customFormat="1" ht="28.5" customHeight="1">
      <c r="A13" s="23" t="s">
        <v>18</v>
      </c>
      <c r="B13" s="24"/>
      <c r="C13" s="25"/>
      <c r="D13" s="26"/>
      <c r="E13" s="20"/>
      <c r="F13" s="20"/>
      <c r="G13" s="20"/>
      <c r="H13" s="20"/>
      <c r="I13" s="27">
        <f>I14</f>
        <v>0</v>
      </c>
      <c r="J13" s="27">
        <f>J14</f>
        <v>0</v>
      </c>
      <c r="K13" s="21">
        <v>0</v>
      </c>
      <c r="L13" s="21">
        <v>0</v>
      </c>
      <c r="M13" s="22"/>
      <c r="N13" s="4"/>
      <c r="O13" s="4"/>
      <c r="P13" s="4"/>
      <c r="Q13" s="4"/>
    </row>
    <row r="14" spans="1:17" s="5" customFormat="1" ht="96.75" customHeight="1">
      <c r="A14" s="28" t="s">
        <v>19</v>
      </c>
      <c r="B14" s="29" t="s">
        <v>15</v>
      </c>
      <c r="C14" s="29" t="s">
        <v>13</v>
      </c>
      <c r="D14" s="29" t="s">
        <v>13</v>
      </c>
      <c r="E14" s="20"/>
      <c r="F14" s="20"/>
      <c r="G14" s="20"/>
      <c r="H14" s="20"/>
      <c r="I14" s="27">
        <v>0</v>
      </c>
      <c r="J14" s="27">
        <v>0</v>
      </c>
      <c r="K14" s="21"/>
      <c r="L14" s="21"/>
      <c r="M14" s="22"/>
      <c r="N14" s="4"/>
      <c r="O14" s="4"/>
      <c r="P14" s="4"/>
      <c r="Q14" s="4"/>
    </row>
    <row r="15" spans="1:17" ht="28.5" customHeight="1">
      <c r="A15" s="23" t="s">
        <v>14</v>
      </c>
      <c r="B15" s="24"/>
      <c r="C15" s="25"/>
      <c r="D15" s="30"/>
      <c r="E15" s="31" t="e">
        <f>SUM(#REF!)</f>
        <v>#REF!</v>
      </c>
      <c r="F15" s="31" t="e">
        <f>#REF!+#REF!</f>
        <v>#REF!</v>
      </c>
      <c r="G15" s="31" t="e">
        <f>#REF!+#REF!+#REF!</f>
        <v>#REF!</v>
      </c>
      <c r="H15" s="31" t="e">
        <f>#REF!+#REF!+#REF!</f>
        <v>#REF!</v>
      </c>
      <c r="I15" s="31">
        <f>SUM(I16:I17)</f>
        <v>616.6</v>
      </c>
      <c r="J15" s="31">
        <f>SUM(J16:J17)</f>
        <v>616.6</v>
      </c>
      <c r="K15" s="31">
        <f>SUM(K16:K16)</f>
        <v>0</v>
      </c>
      <c r="L15" s="31">
        <f>SUM(L16:L16)</f>
        <v>0</v>
      </c>
      <c r="M15" s="14"/>
    </row>
    <row r="16" spans="1:17" ht="136.5" customHeight="1">
      <c r="A16" s="32" t="s">
        <v>16</v>
      </c>
      <c r="B16" s="29" t="s">
        <v>15</v>
      </c>
      <c r="C16" s="29" t="s">
        <v>13</v>
      </c>
      <c r="D16" s="29" t="s">
        <v>13</v>
      </c>
      <c r="E16" s="31"/>
      <c r="F16" s="31"/>
      <c r="G16" s="31"/>
      <c r="H16" s="31"/>
      <c r="I16" s="31">
        <v>316.60000000000002</v>
      </c>
      <c r="J16" s="33">
        <v>316.60000000000002</v>
      </c>
      <c r="K16" s="31">
        <v>0</v>
      </c>
      <c r="L16" s="31">
        <v>0</v>
      </c>
      <c r="M16" s="34"/>
    </row>
    <row r="17" spans="1:17" s="7" customFormat="1" ht="105">
      <c r="A17" s="32" t="s">
        <v>17</v>
      </c>
      <c r="B17" s="29" t="s">
        <v>15</v>
      </c>
      <c r="C17" s="29" t="s">
        <v>13</v>
      </c>
      <c r="D17" s="29" t="s">
        <v>13</v>
      </c>
      <c r="E17" s="31"/>
      <c r="F17" s="31"/>
      <c r="G17" s="31"/>
      <c r="H17" s="31"/>
      <c r="I17" s="31">
        <v>300</v>
      </c>
      <c r="J17" s="33">
        <v>300</v>
      </c>
      <c r="K17" s="31">
        <v>0</v>
      </c>
      <c r="L17" s="31">
        <v>0</v>
      </c>
      <c r="M17" s="35"/>
      <c r="N17" s="6"/>
      <c r="O17" s="6"/>
      <c r="P17" s="6"/>
      <c r="Q17" s="6"/>
    </row>
    <row r="18" spans="1:17" s="7" customFormat="1" ht="15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"/>
      <c r="N18" s="6"/>
      <c r="O18" s="6"/>
      <c r="P18" s="6"/>
      <c r="Q18" s="6"/>
    </row>
    <row r="19" spans="1:17" s="7" customFormat="1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/>
      <c r="N19" s="6"/>
      <c r="O19" s="6"/>
      <c r="P19" s="6"/>
      <c r="Q19" s="6"/>
    </row>
    <row r="20" spans="1:17" s="7" customFormat="1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"/>
      <c r="N20" s="6"/>
      <c r="O20" s="6"/>
      <c r="P20" s="6"/>
      <c r="Q20" s="6"/>
    </row>
    <row r="21" spans="1:17" s="7" customFormat="1" ht="36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6"/>
      <c r="N21" s="6"/>
      <c r="O21" s="6"/>
      <c r="P21" s="6"/>
      <c r="Q21" s="6"/>
    </row>
    <row r="22" spans="1:17" s="7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6"/>
      <c r="N22" s="6"/>
      <c r="O22" s="6"/>
      <c r="P22" s="6"/>
      <c r="Q22" s="6"/>
    </row>
    <row r="23" spans="1:17" s="7" customFormat="1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"/>
      <c r="N23" s="6"/>
      <c r="O23" s="6"/>
      <c r="P23" s="6"/>
      <c r="Q23" s="6"/>
    </row>
    <row r="24" spans="1:17" s="7" customFormat="1" ht="16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"/>
      <c r="N24" s="6"/>
      <c r="O24" s="6"/>
      <c r="P24" s="6"/>
      <c r="Q24" s="6"/>
    </row>
    <row r="25" spans="1:17" s="7" customFormat="1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6"/>
      <c r="N25" s="6"/>
      <c r="O25" s="6"/>
      <c r="P25" s="6"/>
      <c r="Q25" s="6"/>
    </row>
    <row r="26" spans="1:17" s="7" customFormat="1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"/>
      <c r="N26" s="6"/>
      <c r="O26" s="6"/>
      <c r="P26" s="6"/>
      <c r="Q26" s="6"/>
    </row>
    <row r="27" spans="1:17" s="7" customForma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/>
      <c r="N27" s="6"/>
      <c r="O27" s="6"/>
      <c r="P27" s="6"/>
      <c r="Q27" s="6"/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</row>
    <row r="29" spans="1:17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  <c r="N29" s="1"/>
      <c r="O29" s="1"/>
      <c r="P29" s="1"/>
      <c r="Q29" s="1"/>
    </row>
    <row r="30" spans="1:17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"/>
      <c r="N30" s="1"/>
      <c r="O30" s="1"/>
      <c r="P30" s="1"/>
      <c r="Q30" s="1"/>
    </row>
  </sheetData>
  <mergeCells count="24">
    <mergeCell ref="A13:C13"/>
    <mergeCell ref="A12:C12"/>
    <mergeCell ref="A22:L22"/>
    <mergeCell ref="A21:L21"/>
    <mergeCell ref="J2:L2"/>
    <mergeCell ref="J3:L3"/>
    <mergeCell ref="A15:C15"/>
    <mergeCell ref="A10:A11"/>
    <mergeCell ref="L10:L11"/>
    <mergeCell ref="C10:C11"/>
    <mergeCell ref="D10:D11"/>
    <mergeCell ref="B10:B11"/>
    <mergeCell ref="J4:L4"/>
    <mergeCell ref="J5:L5"/>
    <mergeCell ref="I1:L1"/>
    <mergeCell ref="A9:L9"/>
    <mergeCell ref="J10:J11"/>
    <mergeCell ref="G10:G11"/>
    <mergeCell ref="K10:K11"/>
    <mergeCell ref="E10:E11"/>
    <mergeCell ref="H10:H11"/>
    <mergeCell ref="I10:I11"/>
    <mergeCell ref="F10:F11"/>
    <mergeCell ref="A8:L8"/>
  </mergeCells>
  <phoneticPr fontId="5" type="noConversion"/>
  <printOptions horizontalCentered="1"/>
  <pageMargins left="0.59055118110236227" right="0.59055118110236227" top="1.1811023622047245" bottom="0.59055118110236227" header="0.31496062992125984" footer="0.31496062992125984"/>
  <pageSetup paperSize="9" scale="57" fitToHeight="25" orientation="landscape" horizontalDpi="4294967295" verticalDpi="4294967295" r:id="rId1"/>
  <headerFooter>
    <oddFooter>&amp;C&amp;P</oddFooter>
  </headerFooter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Долгопольский Александр Олегович</dc:creator>
  <cp:lastModifiedBy>feu18</cp:lastModifiedBy>
  <cp:lastPrinted>2020-07-30T14:19:33Z</cp:lastPrinted>
  <dcterms:created xsi:type="dcterms:W3CDTF">2014-05-08T06:25:05Z</dcterms:created>
  <dcterms:modified xsi:type="dcterms:W3CDTF">2020-10-22T07:00:14Z</dcterms:modified>
</cp:coreProperties>
</file>